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<sst xmlns="http://schemas.openxmlformats.org/spreadsheetml/2006/main" count="63" uniqueCount="56">
  <si>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</si>
  <si>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</si>
  <si>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</si>
  <si>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</si>
  <si>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</si>
  <si>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</si>
  <si>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</si>
  <si>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</si>
  <si>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</si>
  <si>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</si>
  <si>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</si>
  <si>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</si>
  <si>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</si>
  <si>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</si>
  <si>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</si>
  <si>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</si>
  <si>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</si>
  <si>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</si>
  <si>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</si>
  <si>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</si>
  <si>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</si>
  <si>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</si>
  <si>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</si>
  <si>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</si>
  <si>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</si>
  <si>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</si>
  <si>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</si>
  <si>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</si>
  <si>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</si>
  <si>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</si>
  <si>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</si>
  <si>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</si>
  <si>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</si>
  <si>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</si>
  <si>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</si>
  <si>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</si>
  <si>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</si>
  <si>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</si>
  <si>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</si>
  <si>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 xml:space="preserve">Хлеб пшеничный </t>
  </si>
  <si>
    <t>Сыр порционно</t>
  </si>
  <si>
    <t>Каша вязкая молочная овсяная</t>
  </si>
  <si>
    <t>54-9к</t>
  </si>
  <si>
    <t>Кофейный напиток на молоке</t>
  </si>
  <si>
    <t>54-23гн</t>
  </si>
  <si>
    <t>фрукты</t>
  </si>
  <si>
    <t>Мандарин</t>
  </si>
  <si>
    <t>Салат из свеклы с курагой и изюмом</t>
  </si>
  <si>
    <t>54-14з</t>
  </si>
  <si>
    <t>Борщ с капустой картофелем и со сметаной</t>
  </si>
  <si>
    <t>54-2с</t>
  </si>
  <si>
    <t>Плов из говядины</t>
  </si>
  <si>
    <t>54-11м</t>
  </si>
  <si>
    <t>напиток</t>
  </si>
  <si>
    <t>Компот из чернослива</t>
  </si>
  <si>
    <t>54-3хн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</si>
</sst>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Q6" sqref="Q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8" t="s">
        <v>1</v>
      </c>
      <c r="D1" s="49"/>
      <c r="E1" s="49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12</v>
      </c>
      <c r="I3" s="11">
        <v>1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1</v>
      </c>
      <c r="B6" s="20">
        <v>5</v>
      </c>
      <c r="C6" s="21" t="s">
        <v>8</v>
      </c>
      <c r="D6" s="1" t="s">
        <v>9</v>
      </c>
      <c r="E6" s="22" t="s">
        <v>41</v>
      </c>
      <c r="F6" s="23">
        <v>200</v>
      </c>
      <c r="G6" s="23">
        <v>8.6</v>
      </c>
      <c r="H6" s="23">
        <v>11.3</v>
      </c>
      <c r="I6" s="23">
        <v>34.299999999999997</v>
      </c>
      <c r="J6" s="23">
        <v>273.3</v>
      </c>
      <c r="K6" s="24" t="s">
        <v>42</v>
      </c>
      <c r="L6" s="23">
        <v>19.489999999999998</v>
      </c>
    </row>
    <row r="7" spans="1:12" ht="15.6" customHeight="1">
      <c r="A7" s="25"/>
      <c r="B7" s="26"/>
      <c r="C7" s="27"/>
      <c r="D7" s="2" t="s">
        <v>10</v>
      </c>
      <c r="E7" s="28" t="s">
        <v>43</v>
      </c>
      <c r="F7" s="29">
        <v>200</v>
      </c>
      <c r="G7" s="29">
        <v>3.8</v>
      </c>
      <c r="H7" s="29">
        <v>2.9</v>
      </c>
      <c r="I7" s="29">
        <v>14.3</v>
      </c>
      <c r="J7" s="29">
        <v>98.5</v>
      </c>
      <c r="K7" s="30" t="s">
        <v>44</v>
      </c>
      <c r="L7" s="29">
        <v>11.12</v>
      </c>
    </row>
    <row r="8" spans="1:12" ht="16.2" customHeight="1">
      <c r="A8" s="25"/>
      <c r="B8" s="26"/>
      <c r="C8" s="27"/>
      <c r="D8" s="2" t="s">
        <v>11</v>
      </c>
      <c r="E8" s="28" t="s">
        <v>39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35</v>
      </c>
      <c r="L8" s="29">
        <v>2.52</v>
      </c>
    </row>
    <row r="9" spans="1:12">
      <c r="A9" s="25"/>
      <c r="B9" s="26"/>
      <c r="C9" s="27"/>
      <c r="D9" s="2" t="s">
        <v>45</v>
      </c>
      <c r="E9" s="28" t="s">
        <v>46</v>
      </c>
      <c r="F9" s="29">
        <v>120</v>
      </c>
      <c r="G9" s="29">
        <v>0.6</v>
      </c>
      <c r="H9" s="29">
        <v>0.1</v>
      </c>
      <c r="I9" s="29">
        <v>5.3</v>
      </c>
      <c r="J9" s="29">
        <v>24.5</v>
      </c>
      <c r="K9" s="30" t="s">
        <v>35</v>
      </c>
      <c r="L9" s="29">
        <v>21.5</v>
      </c>
    </row>
    <row r="10" spans="1:12" ht="18" customHeight="1">
      <c r="A10" s="25"/>
      <c r="B10" s="26"/>
      <c r="C10" s="27"/>
      <c r="D10" s="31"/>
      <c r="E10" s="28" t="s">
        <v>40</v>
      </c>
      <c r="F10" s="29">
        <v>15</v>
      </c>
      <c r="G10" s="29">
        <v>3.5</v>
      </c>
      <c r="H10" s="29">
        <v>4.4000000000000004</v>
      </c>
      <c r="I10" s="29">
        <v>0</v>
      </c>
      <c r="J10" s="29">
        <v>53.6</v>
      </c>
      <c r="K10" s="30" t="s">
        <v>35</v>
      </c>
      <c r="L10" s="29">
        <v>12.37</v>
      </c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3"/>
      <c r="D12" s="34" t="s">
        <v>36</v>
      </c>
      <c r="E12" s="35"/>
      <c r="F12" s="36">
        <f>SUM(F6:F11)</f>
        <v>580</v>
      </c>
      <c r="G12" s="36">
        <f t="shared" ref="G12:L12" si="0">SUM(G6:G11)</f>
        <v>18.899999999999999</v>
      </c>
      <c r="H12" s="36">
        <f t="shared" si="0"/>
        <v>19.600000000000001</v>
      </c>
      <c r="I12" s="36">
        <f t="shared" si="0"/>
        <v>76.699999999999989</v>
      </c>
      <c r="J12" s="36">
        <f t="shared" si="0"/>
        <v>558.80000000000007</v>
      </c>
      <c r="K12" s="37"/>
      <c r="L12" s="36">
        <f t="shared" si="0"/>
        <v>67</v>
      </c>
    </row>
    <row r="13" spans="1:12" ht="28.2" customHeight="1">
      <c r="A13" s="38">
        <f>A6</f>
        <v>1</v>
      </c>
      <c r="B13" s="39">
        <f>B6</f>
        <v>5</v>
      </c>
      <c r="C13" s="40" t="s">
        <v>13</v>
      </c>
      <c r="D13" s="2" t="s">
        <v>14</v>
      </c>
      <c r="E13" s="28" t="s">
        <v>47</v>
      </c>
      <c r="F13" s="29">
        <v>60</v>
      </c>
      <c r="G13" s="29">
        <v>1.3</v>
      </c>
      <c r="H13" s="29">
        <v>4.3</v>
      </c>
      <c r="I13" s="29">
        <v>13.3</v>
      </c>
      <c r="J13" s="29">
        <v>97.9</v>
      </c>
      <c r="K13" s="30" t="s">
        <v>48</v>
      </c>
      <c r="L13" s="29">
        <v>12.69</v>
      </c>
    </row>
    <row r="14" spans="1:12" ht="28.2" customHeight="1">
      <c r="A14" s="25"/>
      <c r="B14" s="26"/>
      <c r="C14" s="27"/>
      <c r="D14" s="2" t="s">
        <v>15</v>
      </c>
      <c r="E14" s="28" t="s">
        <v>49</v>
      </c>
      <c r="F14" s="29">
        <v>200</v>
      </c>
      <c r="G14" s="29">
        <v>4.7</v>
      </c>
      <c r="H14" s="29">
        <v>4.96</v>
      </c>
      <c r="I14" s="29">
        <v>10.119999999999999</v>
      </c>
      <c r="J14" s="29">
        <v>103.92</v>
      </c>
      <c r="K14" s="30" t="s">
        <v>50</v>
      </c>
      <c r="L14" s="29">
        <v>22.32</v>
      </c>
    </row>
    <row r="15" spans="1:12" ht="16.2" customHeight="1">
      <c r="A15" s="25"/>
      <c r="B15" s="26"/>
      <c r="C15" s="27"/>
      <c r="D15" s="2" t="s">
        <v>16</v>
      </c>
      <c r="E15" s="28" t="s">
        <v>51</v>
      </c>
      <c r="F15" s="29">
        <v>200</v>
      </c>
      <c r="G15" s="29">
        <v>16.600000000000001</v>
      </c>
      <c r="H15" s="29">
        <v>16.2</v>
      </c>
      <c r="I15" s="29">
        <v>35.1</v>
      </c>
      <c r="J15" s="29">
        <v>352.6</v>
      </c>
      <c r="K15" s="30" t="s">
        <v>52</v>
      </c>
      <c r="L15" s="29">
        <v>40.619999999999997</v>
      </c>
    </row>
    <row r="16" spans="1:12" ht="16.8" customHeight="1">
      <c r="A16" s="25"/>
      <c r="B16" s="26"/>
      <c r="C16" s="27"/>
      <c r="D16" s="2" t="s">
        <v>53</v>
      </c>
      <c r="E16" s="28" t="s">
        <v>54</v>
      </c>
      <c r="F16" s="29">
        <v>200</v>
      </c>
      <c r="G16" s="29">
        <v>0.5</v>
      </c>
      <c r="H16" s="29">
        <v>0.2</v>
      </c>
      <c r="I16" s="29">
        <v>19.5</v>
      </c>
      <c r="J16" s="29">
        <v>81.8</v>
      </c>
      <c r="K16" s="30" t="s">
        <v>55</v>
      </c>
      <c r="L16" s="29">
        <v>10.93</v>
      </c>
    </row>
    <row r="17" spans="1:12" ht="15.6" customHeight="1">
      <c r="A17" s="25"/>
      <c r="B17" s="26"/>
      <c r="C17" s="27"/>
      <c r="D17" s="2" t="s">
        <v>11</v>
      </c>
      <c r="E17" s="28" t="s">
        <v>12</v>
      </c>
      <c r="F17" s="29">
        <v>45</v>
      </c>
      <c r="G17" s="29">
        <v>2.4</v>
      </c>
      <c r="H17" s="29">
        <v>0.9</v>
      </c>
      <c r="I17" s="29">
        <v>22.8</v>
      </c>
      <c r="J17" s="29">
        <v>108.9</v>
      </c>
      <c r="K17" s="30" t="s">
        <v>35</v>
      </c>
      <c r="L17" s="29">
        <v>2.52</v>
      </c>
    </row>
    <row r="18" spans="1:12" ht="16.2" customHeight="1">
      <c r="A18" s="25"/>
      <c r="B18" s="26"/>
      <c r="C18" s="27"/>
      <c r="D18" s="2" t="s">
        <v>11</v>
      </c>
      <c r="E18" s="28" t="s">
        <v>37</v>
      </c>
      <c r="F18" s="29">
        <v>45</v>
      </c>
      <c r="G18" s="29">
        <v>2.2000000000000002</v>
      </c>
      <c r="H18" s="29">
        <v>0.45</v>
      </c>
      <c r="I18" s="29">
        <v>14.8</v>
      </c>
      <c r="J18" s="29">
        <v>72.05</v>
      </c>
      <c r="K18" s="30" t="s">
        <v>35</v>
      </c>
      <c r="L18" s="29">
        <v>2.92</v>
      </c>
    </row>
    <row r="19" spans="1:12" ht="15.6" customHeight="1">
      <c r="A19" s="25"/>
      <c r="B19" s="26"/>
      <c r="C19" s="27"/>
      <c r="D19" s="31"/>
      <c r="E19" s="28"/>
      <c r="F19" s="29"/>
      <c r="G19" s="29"/>
      <c r="H19" s="29"/>
      <c r="I19" s="29"/>
      <c r="J19" s="29"/>
      <c r="K19" s="30"/>
      <c r="L19" s="29"/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32"/>
      <c r="B21" s="33"/>
      <c r="C21" s="3"/>
      <c r="D21" s="34" t="s">
        <v>36</v>
      </c>
      <c r="E21" s="35"/>
      <c r="F21" s="36">
        <f>SUM(F13:F20)</f>
        <v>750</v>
      </c>
      <c r="G21" s="36">
        <f t="shared" ref="G21:L21" si="1">SUM(G13:G20)</f>
        <v>27.7</v>
      </c>
      <c r="H21" s="36">
        <f t="shared" si="1"/>
        <v>27.009999999999998</v>
      </c>
      <c r="I21" s="36">
        <f t="shared" si="1"/>
        <v>115.62</v>
      </c>
      <c r="J21" s="36">
        <f t="shared" si="1"/>
        <v>817.17</v>
      </c>
      <c r="K21" s="37"/>
      <c r="L21" s="36">
        <f t="shared" si="1"/>
        <v>92</v>
      </c>
    </row>
    <row r="22" spans="1:12" ht="15" thickBot="1">
      <c r="A22" s="41">
        <f>A6</f>
        <v>1</v>
      </c>
      <c r="B22" s="42">
        <f>B6</f>
        <v>5</v>
      </c>
      <c r="C22" s="46" t="s">
        <v>38</v>
      </c>
      <c r="D22" s="47"/>
      <c r="E22" s="43"/>
      <c r="F22" s="44">
        <f>F12+F21</f>
        <v>1330</v>
      </c>
      <c r="G22" s="44">
        <f>G12+G21</f>
        <v>46.599999999999994</v>
      </c>
      <c r="H22" s="44">
        <f>H12+H21</f>
        <v>46.61</v>
      </c>
      <c r="I22" s="44">
        <f>I12+I21</f>
        <v>192.32</v>
      </c>
      <c r="J22" s="44">
        <f>J12+J21</f>
        <v>1375.97</v>
      </c>
      <c r="K22" s="44"/>
      <c r="L22" s="44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2023-12-27T03:59:01Z</dcterms:modified>
</cp:coreProperties>
</file>