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<sst xmlns="http://schemas.openxmlformats.org/spreadsheetml/2006/main" count="65" uniqueCount="56">
  <si>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</si>
  <si>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</si>
  <si>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</si>
  <si>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</si>
  <si>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</si>
  <si>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</si>
  <si>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</si>
  <si>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</si>
  <si>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</si>
  <si>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</si>
  <si>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</si>
  <si>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</si>
  <si>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</si>
  <si>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</si>
  <si>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</si>
  <si>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</si>
  <si>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</si>
  <si>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Сыр порционно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</si>
  <si>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</si>
  <si>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</si>
  <si>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</si>
  <si>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</si>
  <si>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</si>
  <si>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</si>
  <si>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</si>
  <si>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</si>
  <si>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</si>
  <si>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</si>
  <si>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</si>
  <si>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</si>
  <si>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</si>
  <si>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</si>
  <si>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</si>
  <si>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</si>
  <si>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</si>
  <si>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</si>
  <si>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</si>
  <si>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</si>
  <si>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Кисель из концентрата</t>
  </si>
  <si>
    <t>Хлеб пш-ржаной</t>
  </si>
  <si>
    <t>Итого за день:</t>
  </si>
  <si>
    <t>фрукты</t>
  </si>
  <si>
    <t>Каша жидкая молочная гречневая</t>
  </si>
  <si>
    <t>54-20к</t>
  </si>
  <si>
    <t>Какао со сгущенным молоком</t>
  </si>
  <si>
    <t>54-22гн</t>
  </si>
  <si>
    <t xml:space="preserve">Яблоко </t>
  </si>
  <si>
    <t>Салат из белокочаной капусты с морковью и яблоками</t>
  </si>
  <si>
    <t>59-9з</t>
  </si>
  <si>
    <t>Щи из свежей капусты со сметаной</t>
  </si>
  <si>
    <t>54-1с</t>
  </si>
  <si>
    <t>Гуляш из говядины</t>
  </si>
  <si>
    <t>54-2м</t>
  </si>
  <si>
    <t>гарнир</t>
  </si>
  <si>
    <t>Макароны отварные</t>
  </si>
  <si>
    <t>54-1г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</si>
</sst>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18</v>
      </c>
      <c r="G1" s="5" t="s">
        <v>19</v>
      </c>
      <c r="H1" s="45" t="s">
        <v>20</v>
      </c>
      <c r="I1" s="45"/>
      <c r="J1" s="45"/>
      <c r="K1" s="45"/>
      <c r="L1" s="5"/>
    </row>
    <row r="2" spans="1:12" ht="18">
      <c r="A2" s="7" t="s">
        <v>21</v>
      </c>
      <c r="B2" s="5"/>
      <c r="C2" s="5"/>
      <c r="D2" s="4"/>
      <c r="E2" s="5"/>
      <c r="F2" s="5"/>
      <c r="G2" s="5" t="s">
        <v>22</v>
      </c>
      <c r="H2" s="45" t="s">
        <v>23</v>
      </c>
      <c r="I2" s="45"/>
      <c r="J2" s="45"/>
      <c r="K2" s="45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22</v>
      </c>
      <c r="I3" s="11">
        <v>1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31.2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" customHeight="1">
      <c r="A6" s="19">
        <v>1</v>
      </c>
      <c r="B6" s="20">
        <v>1</v>
      </c>
      <c r="C6" s="21" t="s">
        <v>8</v>
      </c>
      <c r="D6" s="3" t="s">
        <v>9</v>
      </c>
      <c r="E6" s="22" t="s">
        <v>42</v>
      </c>
      <c r="F6" s="23">
        <v>200</v>
      </c>
      <c r="G6" s="23">
        <v>7.1</v>
      </c>
      <c r="H6" s="23">
        <v>6.5</v>
      </c>
      <c r="I6" s="23">
        <v>27.7</v>
      </c>
      <c r="J6" s="23">
        <v>197.7</v>
      </c>
      <c r="K6" s="24" t="s">
        <v>43</v>
      </c>
      <c r="L6" s="23">
        <v>16.07</v>
      </c>
    </row>
    <row r="7" spans="1:12" ht="15.6" customHeight="1">
      <c r="A7" s="25"/>
      <c r="B7" s="26"/>
      <c r="C7" s="27"/>
      <c r="D7" s="1" t="s">
        <v>10</v>
      </c>
      <c r="E7" s="28" t="s">
        <v>44</v>
      </c>
      <c r="F7" s="29">
        <v>200</v>
      </c>
      <c r="G7" s="29">
        <v>3.5</v>
      </c>
      <c r="H7" s="29">
        <v>3.3</v>
      </c>
      <c r="I7" s="29">
        <v>22.3</v>
      </c>
      <c r="J7" s="29">
        <v>132.9</v>
      </c>
      <c r="K7" s="30" t="s">
        <v>45</v>
      </c>
      <c r="L7" s="29">
        <v>17.690000000000001</v>
      </c>
    </row>
    <row r="8" spans="1:12" ht="16.2" customHeight="1">
      <c r="A8" s="25"/>
      <c r="B8" s="26"/>
      <c r="C8" s="27"/>
      <c r="D8" s="1" t="s">
        <v>11</v>
      </c>
      <c r="E8" s="28" t="s">
        <v>12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36</v>
      </c>
      <c r="L8" s="29">
        <v>3.43</v>
      </c>
    </row>
    <row r="9" spans="1:12">
      <c r="A9" s="25"/>
      <c r="B9" s="26"/>
      <c r="C9" s="27"/>
      <c r="D9" s="1" t="s">
        <v>41</v>
      </c>
      <c r="E9" s="28" t="s">
        <v>46</v>
      </c>
      <c r="F9" s="29">
        <v>100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36</v>
      </c>
      <c r="L9" s="29">
        <v>15</v>
      </c>
    </row>
    <row r="10" spans="1:12" ht="18" customHeight="1">
      <c r="A10" s="25"/>
      <c r="B10" s="26"/>
      <c r="C10" s="27"/>
      <c r="D10" s="31"/>
      <c r="E10" s="28" t="s">
        <v>17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36</v>
      </c>
      <c r="L10" s="29">
        <v>14.81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2"/>
      <c r="D12" s="34" t="s">
        <v>37</v>
      </c>
      <c r="E12" s="35"/>
      <c r="F12" s="36">
        <f>SUM(F6:F11)</f>
        <v>560</v>
      </c>
      <c r="G12" s="36">
        <f t="shared" ref="G12:J12" si="0">SUM(G6:G11)</f>
        <v>16.899999999999999</v>
      </c>
      <c r="H12" s="36">
        <f t="shared" si="0"/>
        <v>15.500000000000002</v>
      </c>
      <c r="I12" s="36">
        <f t="shared" si="0"/>
        <v>82.6</v>
      </c>
      <c r="J12" s="36">
        <f t="shared" si="0"/>
        <v>537.5</v>
      </c>
      <c r="K12" s="37"/>
      <c r="L12" s="36">
        <f t="shared" ref="L12" si="1">SUM(L6:L11)</f>
        <v>67</v>
      </c>
    </row>
    <row r="13" spans="1:12" ht="28.2" customHeight="1">
      <c r="A13" s="38">
        <f>A6</f>
        <v>1</v>
      </c>
      <c r="B13" s="39">
        <f>B6</f>
        <v>1</v>
      </c>
      <c r="C13" s="40" t="s">
        <v>13</v>
      </c>
      <c r="D13" s="1" t="s">
        <v>14</v>
      </c>
      <c r="E13" s="28" t="s">
        <v>47</v>
      </c>
      <c r="F13" s="29">
        <v>60</v>
      </c>
      <c r="G13" s="29">
        <v>1.1000000000000001</v>
      </c>
      <c r="H13" s="29">
        <v>8</v>
      </c>
      <c r="I13" s="29">
        <v>4.8</v>
      </c>
      <c r="J13" s="29">
        <v>96.5</v>
      </c>
      <c r="K13" s="30" t="s">
        <v>48</v>
      </c>
      <c r="L13" s="29">
        <v>11.78</v>
      </c>
    </row>
    <row r="14" spans="1:12" ht="28.2" customHeight="1">
      <c r="A14" s="25"/>
      <c r="B14" s="26"/>
      <c r="C14" s="27"/>
      <c r="D14" s="1" t="s">
        <v>15</v>
      </c>
      <c r="E14" s="28" t="s">
        <v>49</v>
      </c>
      <c r="F14" s="29">
        <v>200</v>
      </c>
      <c r="G14" s="29">
        <v>4.62</v>
      </c>
      <c r="H14" s="29">
        <v>5.62</v>
      </c>
      <c r="I14" s="29">
        <v>5.72</v>
      </c>
      <c r="J14" s="29">
        <v>91.94</v>
      </c>
      <c r="K14" s="30" t="s">
        <v>50</v>
      </c>
      <c r="L14" s="29">
        <v>25.12</v>
      </c>
    </row>
    <row r="15" spans="1:12" ht="16.2" customHeight="1">
      <c r="A15" s="25"/>
      <c r="B15" s="26"/>
      <c r="C15" s="27"/>
      <c r="D15" s="1" t="s">
        <v>16</v>
      </c>
      <c r="E15" s="28" t="s">
        <v>51</v>
      </c>
      <c r="F15" s="29">
        <v>90</v>
      </c>
      <c r="G15" s="29">
        <v>13.8</v>
      </c>
      <c r="H15" s="29">
        <v>11.2</v>
      </c>
      <c r="I15" s="29">
        <v>3.3</v>
      </c>
      <c r="J15" s="29">
        <v>169.4</v>
      </c>
      <c r="K15" s="30" t="s">
        <v>52</v>
      </c>
      <c r="L15" s="29">
        <v>31.25</v>
      </c>
    </row>
    <row r="16" spans="1:12" ht="16.8" customHeight="1">
      <c r="A16" s="25"/>
      <c r="B16" s="26"/>
      <c r="C16" s="27"/>
      <c r="D16" s="1" t="s">
        <v>53</v>
      </c>
      <c r="E16" s="28" t="s">
        <v>54</v>
      </c>
      <c r="F16" s="29">
        <v>200</v>
      </c>
      <c r="G16" s="29">
        <v>5.4</v>
      </c>
      <c r="H16" s="29">
        <v>4.9000000000000004</v>
      </c>
      <c r="I16" s="29">
        <v>32.799999999999997</v>
      </c>
      <c r="J16" s="29">
        <v>196.9</v>
      </c>
      <c r="K16" s="30" t="s">
        <v>55</v>
      </c>
      <c r="L16" s="29">
        <v>11.31</v>
      </c>
    </row>
    <row r="17" spans="1:12" ht="15.6" customHeight="1">
      <c r="A17" s="25"/>
      <c r="B17" s="26"/>
      <c r="C17" s="27"/>
      <c r="D17" s="1" t="s">
        <v>10</v>
      </c>
      <c r="E17" s="28" t="s">
        <v>38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7.1</v>
      </c>
    </row>
    <row r="18" spans="1:12" ht="16.2" customHeight="1">
      <c r="A18" s="25"/>
      <c r="B18" s="26"/>
      <c r="C18" s="27"/>
      <c r="D18" s="1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36</v>
      </c>
      <c r="L18" s="29">
        <v>2.52</v>
      </c>
    </row>
    <row r="19" spans="1:12" ht="15.6" customHeight="1">
      <c r="A19" s="25"/>
      <c r="B19" s="26"/>
      <c r="C19" s="27"/>
      <c r="D19" s="1" t="s">
        <v>11</v>
      </c>
      <c r="E19" s="28" t="s">
        <v>39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36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2"/>
      <c r="D22" s="34" t="s">
        <v>37</v>
      </c>
      <c r="E22" s="35"/>
      <c r="F22" s="36">
        <f>SUM(F13:F21)</f>
        <v>840</v>
      </c>
      <c r="G22" s="36">
        <f t="shared" ref="G22:J22" si="2">SUM(G13:G21)</f>
        <v>29.52</v>
      </c>
      <c r="H22" s="36">
        <f t="shared" si="2"/>
        <v>31.069999999999997</v>
      </c>
      <c r="I22" s="36">
        <f t="shared" si="2"/>
        <v>104.22</v>
      </c>
      <c r="J22" s="36">
        <f t="shared" si="2"/>
        <v>815.68999999999994</v>
      </c>
      <c r="K22" s="37"/>
      <c r="L22" s="36">
        <f t="shared" ref="L22" si="3">SUM(L13:L21)</f>
        <v>92</v>
      </c>
    </row>
    <row r="23" spans="1:12" ht="15" thickBot="1">
      <c r="A23" s="41">
        <f>A6</f>
        <v>1</v>
      </c>
      <c r="B23" s="42">
        <f>B6</f>
        <v>1</v>
      </c>
      <c r="C23" s="48" t="s">
        <v>40</v>
      </c>
      <c r="D23" s="49"/>
      <c r="E23" s="43"/>
      <c r="F23" s="44">
        <f>F12+F22</f>
        <v>1400</v>
      </c>
      <c r="G23" s="44">
        <f t="shared" ref="G23:J23" si="4">G12+G22</f>
        <v>46.42</v>
      </c>
      <c r="H23" s="44">
        <f t="shared" si="4"/>
        <v>46.57</v>
      </c>
      <c r="I23" s="44">
        <f t="shared" si="4"/>
        <v>186.82</v>
      </c>
      <c r="J23" s="44">
        <f t="shared" si="4"/>
        <v>1353.19</v>
      </c>
      <c r="K23" s="44"/>
      <c r="L23" s="44">
        <f t="shared" ref="L23" si="5">L12+L22</f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2024-01-19T01:51:00Z</dcterms:modified>
</cp:coreProperties>
</file>