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3" i="1"/>
  <c r="B23"/>
  <c r="A23"/>
  <c r="L22"/>
  <c r="J22"/>
  <c r="I22"/>
  <c r="H22"/>
  <c r="G22"/>
  <c r="F22"/>
  <c r="B13"/>
  <c r="A13"/>
  <c r="L12"/>
  <c r="L23" s="1"/>
  <c r="J12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<sst xmlns="http://schemas.openxmlformats.org/spreadsheetml/2006/main" count="64" uniqueCount="57">
  <si>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</si>
  <si>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</si>
  <si>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</si>
  <si>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</si>
  <si>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</si>
  <si>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</si>
  <si>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</si>
  <si>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</si>
  <si>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</si>
  <si>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</si>
  <si>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</si>
  <si>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</si>
  <si>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</si>
  <si>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</si>
  <si>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</si>
  <si>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</si>
  <si>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</si>
  <si>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</si>
  <si>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</si>
  <si>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</si>
  <si>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</si>
  <si>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</si>
  <si>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</si>
  <si>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</si>
  <si>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</si>
  <si>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</si>
  <si>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</si>
  <si>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</si>
  <si>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</si>
  <si>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</si>
  <si>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</si>
  <si>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</si>
  <si>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</si>
  <si>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</si>
  <si>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</si>
  <si>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</si>
  <si>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</si>
  <si>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</si>
  <si>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</si>
  <si>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фрукты</t>
  </si>
  <si>
    <t>54-22гн</t>
  </si>
  <si>
    <t>гарнир</t>
  </si>
  <si>
    <t>Макароны отварные</t>
  </si>
  <si>
    <t>54-1г</t>
  </si>
  <si>
    <t>Пудинг из творога с яблоками</t>
  </si>
  <si>
    <t>54-4т</t>
  </si>
  <si>
    <t xml:space="preserve">Какао со сгущеным молоком </t>
  </si>
  <si>
    <t xml:space="preserve">Хлеб пшеничный </t>
  </si>
  <si>
    <t>Груша</t>
  </si>
  <si>
    <t>Огурец в нарезке</t>
  </si>
  <si>
    <t>54-2з</t>
  </si>
  <si>
    <t>Суп картофельный с макаронными изделиями</t>
  </si>
  <si>
    <t>54-7с</t>
  </si>
  <si>
    <t>Бефстроганов из отварного мяса</t>
  </si>
  <si>
    <t>54-1м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</si>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</sst>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39" t="s">
        <v>1</v>
      </c>
      <c r="D1" s="40"/>
      <c r="E1" s="40"/>
      <c r="F1" s="6" t="s">
        <v>17</v>
      </c>
      <c r="G1" s="5" t="s">
        <v>18</v>
      </c>
      <c r="H1" s="38" t="s">
        <v>19</v>
      </c>
      <c r="I1" s="38"/>
      <c r="J1" s="38"/>
      <c r="K1" s="38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38" t="s">
        <v>22</v>
      </c>
      <c r="I2" s="38"/>
      <c r="J2" s="38"/>
      <c r="K2" s="38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13</v>
      </c>
      <c r="I3" s="11">
        <v>2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43">
        <v>2</v>
      </c>
      <c r="B6" s="23">
        <v>7</v>
      </c>
      <c r="C6" s="19" t="s">
        <v>8</v>
      </c>
      <c r="D6" s="3" t="s">
        <v>9</v>
      </c>
      <c r="E6" s="20" t="s">
        <v>44</v>
      </c>
      <c r="F6" s="21">
        <v>150</v>
      </c>
      <c r="G6" s="21">
        <v>22.9</v>
      </c>
      <c r="H6" s="21">
        <v>10.8</v>
      </c>
      <c r="I6" s="21">
        <v>15.4</v>
      </c>
      <c r="J6" s="21">
        <v>250.3</v>
      </c>
      <c r="K6" s="22" t="s">
        <v>45</v>
      </c>
      <c r="L6" s="21">
        <v>28.22</v>
      </c>
    </row>
    <row r="7" spans="1:12" ht="15.6" customHeight="1">
      <c r="A7" s="43"/>
      <c r="B7" s="23"/>
      <c r="C7" s="24"/>
      <c r="D7" s="1" t="s">
        <v>10</v>
      </c>
      <c r="E7" s="25" t="s">
        <v>46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40</v>
      </c>
      <c r="L7" s="26">
        <v>14.26</v>
      </c>
    </row>
    <row r="8" spans="1:12" ht="16.2" customHeight="1">
      <c r="A8" s="43"/>
      <c r="B8" s="23"/>
      <c r="C8" s="24"/>
      <c r="D8" s="1" t="s">
        <v>11</v>
      </c>
      <c r="E8" s="25" t="s">
        <v>47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3"/>
      <c r="B9" s="23"/>
      <c r="C9" s="24"/>
      <c r="D9" s="1" t="s">
        <v>39</v>
      </c>
      <c r="E9" s="25" t="s">
        <v>48</v>
      </c>
      <c r="F9" s="26">
        <v>110</v>
      </c>
      <c r="G9" s="26">
        <v>1.4</v>
      </c>
      <c r="H9" s="26">
        <v>0.3</v>
      </c>
      <c r="I9" s="26">
        <v>12.2</v>
      </c>
      <c r="J9" s="26">
        <v>57.1</v>
      </c>
      <c r="K9" s="27" t="s">
        <v>35</v>
      </c>
      <c r="L9" s="26">
        <v>22</v>
      </c>
    </row>
    <row r="10" spans="1:12" ht="18" customHeight="1">
      <c r="A10" s="43"/>
      <c r="B10" s="23"/>
      <c r="C10" s="24"/>
      <c r="D10" s="28"/>
      <c r="E10" s="25"/>
      <c r="F10" s="26"/>
      <c r="G10" s="26"/>
      <c r="H10" s="26"/>
      <c r="I10" s="26"/>
      <c r="J10" s="26"/>
      <c r="K10" s="27"/>
      <c r="L10" s="26"/>
    </row>
    <row r="11" spans="1:12">
      <c r="A11" s="43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4"/>
      <c r="B12" s="29"/>
      <c r="C12" s="2"/>
      <c r="D12" s="30" t="s">
        <v>36</v>
      </c>
      <c r="E12" s="31"/>
      <c r="F12" s="32">
        <f>SUM(F6:F11)</f>
        <v>505</v>
      </c>
      <c r="G12" s="32">
        <f t="shared" ref="G12:J12" si="0">SUM(G6:G11)</f>
        <v>30.199999999999996</v>
      </c>
      <c r="H12" s="32">
        <f t="shared" si="0"/>
        <v>15.300000000000002</v>
      </c>
      <c r="I12" s="32">
        <f t="shared" si="0"/>
        <v>72.7</v>
      </c>
      <c r="J12" s="32">
        <f t="shared" si="0"/>
        <v>549.20000000000005</v>
      </c>
      <c r="K12" s="33"/>
      <c r="L12" s="32">
        <f t="shared" ref="L12" si="1">SUM(L6:L11)</f>
        <v>67</v>
      </c>
    </row>
    <row r="13" spans="1:12" ht="28.2" customHeight="1">
      <c r="A13" s="34">
        <f>A6</f>
        <v>2</v>
      </c>
      <c r="B13" s="34">
        <f>B6</f>
        <v>7</v>
      </c>
      <c r="C13" s="35" t="s">
        <v>13</v>
      </c>
      <c r="D13" s="1" t="s">
        <v>14</v>
      </c>
      <c r="E13" s="25" t="s">
        <v>49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50</v>
      </c>
      <c r="L13" s="26">
        <v>12.4</v>
      </c>
    </row>
    <row r="14" spans="1:12" ht="28.2" customHeight="1">
      <c r="A14" s="43"/>
      <c r="B14" s="23"/>
      <c r="C14" s="24"/>
      <c r="D14" s="1" t="s">
        <v>15</v>
      </c>
      <c r="E14" s="25" t="s">
        <v>51</v>
      </c>
      <c r="F14" s="26">
        <v>200</v>
      </c>
      <c r="G14" s="26">
        <v>5.16</v>
      </c>
      <c r="H14" s="26">
        <v>2.78</v>
      </c>
      <c r="I14" s="26">
        <v>18.5</v>
      </c>
      <c r="J14" s="26">
        <v>119.66</v>
      </c>
      <c r="K14" s="27" t="s">
        <v>52</v>
      </c>
      <c r="L14" s="26">
        <v>21.69</v>
      </c>
    </row>
    <row r="15" spans="1:12" ht="16.2" customHeight="1">
      <c r="A15" s="43"/>
      <c r="B15" s="23"/>
      <c r="C15" s="24"/>
      <c r="D15" s="1" t="s">
        <v>16</v>
      </c>
      <c r="E15" s="25" t="s">
        <v>53</v>
      </c>
      <c r="F15" s="26">
        <v>100</v>
      </c>
      <c r="G15" s="26">
        <v>14.9</v>
      </c>
      <c r="H15" s="26">
        <v>15.5</v>
      </c>
      <c r="I15" s="26">
        <v>2.2999999999999998</v>
      </c>
      <c r="J15" s="26">
        <v>208.3</v>
      </c>
      <c r="K15" s="27" t="s">
        <v>54</v>
      </c>
      <c r="L15" s="26">
        <v>38.01</v>
      </c>
    </row>
    <row r="16" spans="1:12" ht="16.8" customHeight="1">
      <c r="A16" s="43"/>
      <c r="B16" s="23"/>
      <c r="C16" s="24"/>
      <c r="D16" s="1" t="s">
        <v>41</v>
      </c>
      <c r="E16" s="25" t="s">
        <v>42</v>
      </c>
      <c r="F16" s="26">
        <v>150</v>
      </c>
      <c r="G16" s="26">
        <v>5.4</v>
      </c>
      <c r="H16" s="26">
        <v>4.9000000000000004</v>
      </c>
      <c r="I16" s="26">
        <v>32.799999999999997</v>
      </c>
      <c r="J16" s="26">
        <v>196.9</v>
      </c>
      <c r="K16" s="27" t="s">
        <v>43</v>
      </c>
      <c r="L16" s="26">
        <v>10.029999999999999</v>
      </c>
    </row>
    <row r="17" spans="1:12" ht="15.6" customHeight="1">
      <c r="A17" s="43"/>
      <c r="B17" s="23"/>
      <c r="C17" s="24"/>
      <c r="D17" s="1" t="s">
        <v>10</v>
      </c>
      <c r="E17" s="25" t="s">
        <v>55</v>
      </c>
      <c r="F17" s="26">
        <v>200</v>
      </c>
      <c r="G17" s="26">
        <v>0.3</v>
      </c>
      <c r="H17" s="26">
        <v>0</v>
      </c>
      <c r="I17" s="26">
        <v>6.7</v>
      </c>
      <c r="J17" s="26">
        <v>28</v>
      </c>
      <c r="K17" s="27" t="s">
        <v>56</v>
      </c>
      <c r="L17" s="26">
        <v>4.43</v>
      </c>
    </row>
    <row r="18" spans="1:12" ht="16.2" customHeight="1">
      <c r="A18" s="43"/>
      <c r="B18" s="23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43"/>
      <c r="B19" s="23"/>
      <c r="C19" s="24"/>
      <c r="D19" s="1" t="s">
        <v>11</v>
      </c>
      <c r="E19" s="25" t="s">
        <v>37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43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3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4"/>
      <c r="B22" s="29"/>
      <c r="C22" s="2"/>
      <c r="D22" s="30" t="s">
        <v>36</v>
      </c>
      <c r="E22" s="31"/>
      <c r="F22" s="32">
        <f>SUM(F13:F21)</f>
        <v>800</v>
      </c>
      <c r="G22" s="32">
        <f t="shared" ref="G22:J22" si="2">SUM(G13:G21)</f>
        <v>31.060000000000002</v>
      </c>
      <c r="H22" s="32">
        <f t="shared" si="2"/>
        <v>24.63</v>
      </c>
      <c r="I22" s="32">
        <f t="shared" si="2"/>
        <v>99.899999999999991</v>
      </c>
      <c r="J22" s="32">
        <f t="shared" si="2"/>
        <v>745.50999999999988</v>
      </c>
      <c r="K22" s="33"/>
      <c r="L22" s="32">
        <f t="shared" ref="L22" si="3">SUM(L13:L21)</f>
        <v>92</v>
      </c>
    </row>
    <row r="23" spans="1:12" ht="15" customHeight="1" thickBot="1">
      <c r="A23" s="45">
        <f>A6</f>
        <v>2</v>
      </c>
      <c r="B23" s="45">
        <f>B6</f>
        <v>7</v>
      </c>
      <c r="C23" s="41" t="s">
        <v>38</v>
      </c>
      <c r="D23" s="42"/>
      <c r="E23" s="36"/>
      <c r="F23" s="37">
        <f>F12+F22</f>
        <v>1305</v>
      </c>
      <c r="G23" s="37">
        <f t="shared" ref="G23:L23" si="4">G12+G22</f>
        <v>61.26</v>
      </c>
      <c r="H23" s="37">
        <f t="shared" si="4"/>
        <v>39.93</v>
      </c>
      <c r="I23" s="37">
        <f t="shared" si="4"/>
        <v>172.6</v>
      </c>
      <c r="J23" s="37">
        <f t="shared" si="4"/>
        <v>1294.71</v>
      </c>
      <c r="K23" s="37"/>
      <c r="L23" s="37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2024-02-08T07:21:29Z</dcterms:modified>
</cp:coreProperties>
</file>