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<sst xmlns="http://schemas.openxmlformats.org/spreadsheetml/2006/main" count="66" uniqueCount="59">
  <si>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</si>
  <si>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</si>
  <si>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</si>
  <si>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</si>
  <si>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</si>
  <si>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</si>
  <si>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</si>
  <si>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</si>
  <si>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</si>
  <si>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</si>
  <si>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</si>
  <si>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</si>
  <si>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</si>
  <si>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</si>
  <si>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</si>
  <si>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</si>
  <si>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</si>
  <si>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</si>
  <si>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</si>
  <si>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</si>
  <si>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</si>
  <si>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</si>
  <si>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</si>
  <si>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</si>
  <si>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</si>
  <si>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</si>
  <si>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</si>
  <si>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</si>
  <si>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</si>
  <si>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</si>
  <si>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</si>
  <si>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</si>
  <si>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</si>
  <si>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</si>
  <si>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</si>
  <si>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</si>
  <si>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</si>
  <si>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итого</t>
  </si>
  <si>
    <t>напиток</t>
  </si>
  <si>
    <t>Хлеб пш-ржаной</t>
  </si>
  <si>
    <t>Итого за день:</t>
  </si>
  <si>
    <t>гарнир</t>
  </si>
  <si>
    <t>фрукты</t>
  </si>
  <si>
    <t>Сыр порционно</t>
  </si>
  <si>
    <t>Суп молочный с макаронными изделиями</t>
  </si>
  <si>
    <t>54-19к</t>
  </si>
  <si>
    <t xml:space="preserve">Какао со сгущенным молоком </t>
  </si>
  <si>
    <t>54-22гн</t>
  </si>
  <si>
    <t>Груша</t>
  </si>
  <si>
    <t>Огурец в нарезке</t>
  </si>
  <si>
    <t>54-2з</t>
  </si>
  <si>
    <t>Суп гороховый</t>
  </si>
  <si>
    <t>54-8с</t>
  </si>
  <si>
    <t xml:space="preserve">Тефтели из говядины с рисом </t>
  </si>
  <si>
    <t>54-16м</t>
  </si>
  <si>
    <t>Каша гречневая рассыпчатая</t>
  </si>
  <si>
    <t>54-4г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</si>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</sst>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7</v>
      </c>
      <c r="I3" s="11">
        <v>3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1</v>
      </c>
      <c r="B6" s="39">
        <v>4</v>
      </c>
      <c r="C6" s="19" t="s">
        <v>8</v>
      </c>
      <c r="D6" s="1" t="s">
        <v>9</v>
      </c>
      <c r="E6" s="20" t="s">
        <v>44</v>
      </c>
      <c r="F6" s="21">
        <v>200</v>
      </c>
      <c r="G6" s="21">
        <v>5.5</v>
      </c>
      <c r="H6" s="21">
        <v>4.54</v>
      </c>
      <c r="I6" s="21">
        <v>17.86</v>
      </c>
      <c r="J6" s="21">
        <v>134.30000000000001</v>
      </c>
      <c r="K6" s="22" t="s">
        <v>45</v>
      </c>
      <c r="L6" s="21">
        <v>11.69</v>
      </c>
    </row>
    <row r="7" spans="1:12" ht="15.6" customHeight="1">
      <c r="A7" s="40"/>
      <c r="B7" s="23"/>
      <c r="C7" s="24"/>
      <c r="D7" s="2" t="s">
        <v>10</v>
      </c>
      <c r="E7" s="25" t="s">
        <v>46</v>
      </c>
      <c r="F7" s="26">
        <v>200</v>
      </c>
      <c r="G7" s="26">
        <v>3.5</v>
      </c>
      <c r="H7" s="26">
        <v>3.3</v>
      </c>
      <c r="I7" s="26">
        <v>22.3</v>
      </c>
      <c r="J7" s="26">
        <v>132.9</v>
      </c>
      <c r="K7" s="27" t="s">
        <v>47</v>
      </c>
      <c r="L7" s="26">
        <v>17.420000000000002</v>
      </c>
    </row>
    <row r="8" spans="1:12" ht="16.2" customHeight="1">
      <c r="A8" s="40"/>
      <c r="B8" s="23"/>
      <c r="C8" s="24"/>
      <c r="D8" s="2" t="s">
        <v>11</v>
      </c>
      <c r="E8" s="25" t="s">
        <v>35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36</v>
      </c>
      <c r="L8" s="26">
        <v>2.52</v>
      </c>
    </row>
    <row r="9" spans="1:12">
      <c r="A9" s="40"/>
      <c r="B9" s="23"/>
      <c r="C9" s="24"/>
      <c r="D9" s="2" t="s">
        <v>42</v>
      </c>
      <c r="E9" s="25" t="s">
        <v>48</v>
      </c>
      <c r="F9" s="26">
        <v>100</v>
      </c>
      <c r="G9" s="26">
        <v>1.4</v>
      </c>
      <c r="H9" s="26">
        <v>0.3</v>
      </c>
      <c r="I9" s="26">
        <v>12.2</v>
      </c>
      <c r="J9" s="26">
        <v>57.1</v>
      </c>
      <c r="K9" s="27" t="s">
        <v>36</v>
      </c>
      <c r="L9" s="26">
        <v>23</v>
      </c>
    </row>
    <row r="10" spans="1:12" ht="18" customHeight="1">
      <c r="A10" s="40"/>
      <c r="B10" s="23"/>
      <c r="C10" s="24"/>
      <c r="D10" s="28"/>
      <c r="E10" s="25" t="s">
        <v>43</v>
      </c>
      <c r="F10" s="26">
        <v>15</v>
      </c>
      <c r="G10" s="26">
        <v>3.5</v>
      </c>
      <c r="H10" s="26">
        <v>4.4000000000000004</v>
      </c>
      <c r="I10" s="26">
        <v>0</v>
      </c>
      <c r="J10" s="26">
        <v>53.6</v>
      </c>
      <c r="K10" s="27" t="s">
        <v>36</v>
      </c>
      <c r="L10" s="26">
        <v>12.37</v>
      </c>
    </row>
    <row r="11" spans="1:12">
      <c r="A11" s="40"/>
      <c r="B11" s="23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41"/>
      <c r="B12" s="29"/>
      <c r="C12" s="3"/>
      <c r="D12" s="30" t="s">
        <v>37</v>
      </c>
      <c r="E12" s="31"/>
      <c r="F12" s="32">
        <f>SUM(F6:F11)</f>
        <v>560</v>
      </c>
      <c r="G12" s="32">
        <f t="shared" ref="G12:L12" si="0">SUM(G6:G11)</f>
        <v>16.3</v>
      </c>
      <c r="H12" s="32">
        <f t="shared" si="0"/>
        <v>13.440000000000001</v>
      </c>
      <c r="I12" s="32">
        <f t="shared" si="0"/>
        <v>75.16</v>
      </c>
      <c r="J12" s="32">
        <f t="shared" si="0"/>
        <v>486.80000000000007</v>
      </c>
      <c r="K12" s="33"/>
      <c r="L12" s="32">
        <f t="shared" si="0"/>
        <v>67</v>
      </c>
    </row>
    <row r="13" spans="1:12" ht="28.2" customHeight="1">
      <c r="A13" s="42">
        <f>A6</f>
        <v>1</v>
      </c>
      <c r="B13" s="34">
        <f>B6</f>
        <v>4</v>
      </c>
      <c r="C13" s="35" t="s">
        <v>13</v>
      </c>
      <c r="D13" s="2" t="s">
        <v>14</v>
      </c>
      <c r="E13" s="25" t="s">
        <v>49</v>
      </c>
      <c r="F13" s="26">
        <v>60</v>
      </c>
      <c r="G13" s="26">
        <v>0.7</v>
      </c>
      <c r="H13" s="26">
        <v>0.1</v>
      </c>
      <c r="I13" s="26">
        <v>2</v>
      </c>
      <c r="J13" s="26">
        <v>11.7</v>
      </c>
      <c r="K13" s="27" t="s">
        <v>50</v>
      </c>
      <c r="L13" s="26">
        <v>12.4</v>
      </c>
    </row>
    <row r="14" spans="1:12" ht="28.2" customHeight="1">
      <c r="A14" s="40"/>
      <c r="B14" s="23"/>
      <c r="C14" s="24"/>
      <c r="D14" s="2" t="s">
        <v>15</v>
      </c>
      <c r="E14" s="25" t="s">
        <v>51</v>
      </c>
      <c r="F14" s="26">
        <v>200</v>
      </c>
      <c r="G14" s="26">
        <v>6.68</v>
      </c>
      <c r="H14" s="26">
        <v>4.5999999999999996</v>
      </c>
      <c r="I14" s="26">
        <v>16.28</v>
      </c>
      <c r="J14" s="26">
        <v>133.24</v>
      </c>
      <c r="K14" s="27" t="s">
        <v>52</v>
      </c>
      <c r="L14" s="26">
        <v>21.72</v>
      </c>
    </row>
    <row r="15" spans="1:12" ht="16.2" customHeight="1">
      <c r="A15" s="40"/>
      <c r="B15" s="23"/>
      <c r="C15" s="24"/>
      <c r="D15" s="2" t="s">
        <v>16</v>
      </c>
      <c r="E15" s="25" t="s">
        <v>53</v>
      </c>
      <c r="F15" s="26">
        <v>90</v>
      </c>
      <c r="G15" s="26">
        <v>11.6</v>
      </c>
      <c r="H15" s="26">
        <v>11.7</v>
      </c>
      <c r="I15" s="26">
        <v>6.4</v>
      </c>
      <c r="J15" s="26">
        <v>177.5</v>
      </c>
      <c r="K15" s="27" t="s">
        <v>54</v>
      </c>
      <c r="L15" s="26">
        <v>31.88</v>
      </c>
    </row>
    <row r="16" spans="1:12" ht="16.8" customHeight="1">
      <c r="A16" s="40"/>
      <c r="B16" s="23"/>
      <c r="C16" s="24"/>
      <c r="D16" s="2" t="s">
        <v>41</v>
      </c>
      <c r="E16" s="25" t="s">
        <v>55</v>
      </c>
      <c r="F16" s="26">
        <v>150</v>
      </c>
      <c r="G16" s="26">
        <v>8.3000000000000007</v>
      </c>
      <c r="H16" s="26">
        <v>6.3</v>
      </c>
      <c r="I16" s="26">
        <v>36</v>
      </c>
      <c r="J16" s="26">
        <v>233.9</v>
      </c>
      <c r="K16" s="27" t="s">
        <v>56</v>
      </c>
      <c r="L16" s="26">
        <v>13.25</v>
      </c>
    </row>
    <row r="17" spans="1:12" ht="15.6" customHeight="1">
      <c r="A17" s="40"/>
      <c r="B17" s="23"/>
      <c r="C17" s="24"/>
      <c r="D17" s="2" t="s">
        <v>38</v>
      </c>
      <c r="E17" s="25" t="s">
        <v>57</v>
      </c>
      <c r="F17" s="26">
        <v>200</v>
      </c>
      <c r="G17" s="26">
        <v>0.5</v>
      </c>
      <c r="H17" s="26">
        <v>0</v>
      </c>
      <c r="I17" s="26">
        <v>19.8</v>
      </c>
      <c r="J17" s="26">
        <v>81.2</v>
      </c>
      <c r="K17" s="27" t="s">
        <v>58</v>
      </c>
      <c r="L17" s="26">
        <v>7.31</v>
      </c>
    </row>
    <row r="18" spans="1:12" ht="16.2" customHeight="1">
      <c r="A18" s="40"/>
      <c r="B18" s="23"/>
      <c r="C18" s="24"/>
      <c r="D18" s="2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36</v>
      </c>
      <c r="L18" s="26">
        <v>2.52</v>
      </c>
    </row>
    <row r="19" spans="1:12" ht="15.6" customHeight="1">
      <c r="A19" s="40"/>
      <c r="B19" s="23"/>
      <c r="C19" s="24"/>
      <c r="D19" s="2" t="s">
        <v>11</v>
      </c>
      <c r="E19" s="25" t="s">
        <v>39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36</v>
      </c>
      <c r="L19" s="26">
        <v>2.92</v>
      </c>
    </row>
    <row r="20" spans="1:12">
      <c r="A20" s="40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0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29"/>
      <c r="C22" s="3"/>
      <c r="D22" s="30" t="s">
        <v>37</v>
      </c>
      <c r="E22" s="31"/>
      <c r="F22" s="32">
        <f>SUM(F13:F21)</f>
        <v>790</v>
      </c>
      <c r="G22" s="32">
        <f t="shared" ref="G22:L22" si="1">SUM(G13:G21)</f>
        <v>32.380000000000003</v>
      </c>
      <c r="H22" s="32">
        <f t="shared" si="1"/>
        <v>24.049999999999997</v>
      </c>
      <c r="I22" s="32">
        <f t="shared" si="1"/>
        <v>118.08</v>
      </c>
      <c r="J22" s="32">
        <f t="shared" si="1"/>
        <v>818.49</v>
      </c>
      <c r="K22" s="33"/>
      <c r="L22" s="32">
        <f t="shared" si="1"/>
        <v>92</v>
      </c>
    </row>
    <row r="23" spans="1:12" ht="15" customHeight="1" thickBot="1">
      <c r="A23" s="43">
        <f>A6</f>
        <v>1</v>
      </c>
      <c r="B23" s="44">
        <f>B6</f>
        <v>4</v>
      </c>
      <c r="C23" s="48" t="s">
        <v>40</v>
      </c>
      <c r="D23" s="49"/>
      <c r="E23" s="36"/>
      <c r="F23" s="37">
        <f>F12+F22</f>
        <v>1350</v>
      </c>
      <c r="G23" s="37">
        <f t="shared" ref="G23:L23" si="2">G12+G22</f>
        <v>48.680000000000007</v>
      </c>
      <c r="H23" s="37">
        <f t="shared" si="2"/>
        <v>37.489999999999995</v>
      </c>
      <c r="I23" s="37">
        <f t="shared" si="2"/>
        <v>193.24</v>
      </c>
      <c r="J23" s="37">
        <f t="shared" si="2"/>
        <v>1305.29</v>
      </c>
      <c r="K23" s="37"/>
      <c r="L23" s="37">
        <f t="shared" si="2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2024-03-04T03:17:16Z</dcterms:modified>
</cp:coreProperties>
</file>