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<sst xmlns="http://schemas.openxmlformats.org/spreadsheetml/2006/main" count="63" uniqueCount="56">
  <si>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</si>
  <si>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</si>
  <si>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</si>
  <si>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</si>
  <si>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</si>
  <si>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</si>
  <si>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</si>
  <si>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</si>
  <si>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</si>
  <si>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</si>
  <si>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</si>
  <si>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</si>
  <si>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</si>
  <si>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</si>
  <si>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</si>
  <si>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</si>
  <si>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</si>
  <si>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</si>
  <si>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</si>
  <si>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</si>
  <si>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</si>
  <si>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</si>
  <si>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</si>
  <si>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</si>
  <si>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</si>
  <si>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</si>
  <si>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</si>
  <si>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</si>
  <si>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</si>
  <si>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</si>
  <si>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</si>
  <si>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</si>
  <si>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</si>
  <si>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</si>
  <si>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</si>
  <si>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</si>
  <si>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</si>
  <si>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</si>
  <si>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</si>
  <si>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</si>
  <si>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</si>
  <si>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Каша вязкая молочная овсяная</t>
  </si>
  <si>
    <t>54-9к</t>
  </si>
  <si>
    <t>Кофейный напиток на молоке</t>
  </si>
  <si>
    <t>54-23гн</t>
  </si>
  <si>
    <t>фрукты</t>
  </si>
  <si>
    <t>Мандарин</t>
  </si>
  <si>
    <t>Сыр порционно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</si>
  <si>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</si>
  <si>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</si>
  <si>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</si>
  <si>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</si>
  <si>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</si>
  <si>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</si>
  <si>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Компот из чернослива</t>
  </si>
  <si>
    <t>54-3хн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</si>
</sst>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Q11" sqref="Q10:Q11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22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5</v>
      </c>
      <c r="C6" s="21" t="s">
        <v>8</v>
      </c>
      <c r="D6" s="1" t="s">
        <v>9</v>
      </c>
      <c r="E6" s="22" t="s">
        <v>41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273.3</v>
      </c>
      <c r="K6" s="24" t="s">
        <v>42</v>
      </c>
      <c r="L6" s="23">
        <v>19.489999999999998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3.8</v>
      </c>
      <c r="H7" s="29">
        <v>2.9</v>
      </c>
      <c r="I7" s="29">
        <v>14.3</v>
      </c>
      <c r="J7" s="29">
        <v>98.5</v>
      </c>
      <c r="K7" s="30" t="s">
        <v>44</v>
      </c>
      <c r="L7" s="29">
        <v>11.12</v>
      </c>
    </row>
    <row r="8" spans="1:12" ht="16.2" customHeight="1">
      <c r="A8" s="25"/>
      <c r="B8" s="26"/>
      <c r="C8" s="27"/>
      <c r="D8" s="2" t="s">
        <v>11</v>
      </c>
      <c r="E8" s="28" t="s">
        <v>35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2" t="s">
        <v>45</v>
      </c>
      <c r="E9" s="28" t="s">
        <v>46</v>
      </c>
      <c r="F9" s="29">
        <v>120</v>
      </c>
      <c r="G9" s="29">
        <v>0.6</v>
      </c>
      <c r="H9" s="29">
        <v>0.1</v>
      </c>
      <c r="I9" s="29">
        <v>5.3</v>
      </c>
      <c r="J9" s="29">
        <v>24.5</v>
      </c>
      <c r="K9" s="30" t="s">
        <v>36</v>
      </c>
      <c r="L9" s="29">
        <v>21.5</v>
      </c>
    </row>
    <row r="10" spans="1:12" ht="18" customHeight="1">
      <c r="A10" s="25"/>
      <c r="B10" s="26"/>
      <c r="C10" s="27"/>
      <c r="D10" s="31"/>
      <c r="E10" s="28" t="s">
        <v>47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36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37</v>
      </c>
      <c r="E12" s="35"/>
      <c r="F12" s="36">
        <f>SUM(F6:F11)</f>
        <v>580</v>
      </c>
      <c r="G12" s="36">
        <f t="shared" ref="G12:L12" si="0">SUM(G6:G11)</f>
        <v>18.899999999999999</v>
      </c>
      <c r="H12" s="36">
        <f t="shared" si="0"/>
        <v>19.600000000000001</v>
      </c>
      <c r="I12" s="36">
        <f t="shared" si="0"/>
        <v>76.699999999999989</v>
      </c>
      <c r="J12" s="36">
        <f t="shared" si="0"/>
        <v>558.80000000000007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5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1.3</v>
      </c>
      <c r="H13" s="29">
        <v>4.3</v>
      </c>
      <c r="I13" s="29">
        <v>13.3</v>
      </c>
      <c r="J13" s="29">
        <v>97.9</v>
      </c>
      <c r="K13" s="30" t="s">
        <v>49</v>
      </c>
      <c r="L13" s="29">
        <v>12.69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4.7</v>
      </c>
      <c r="H14" s="29">
        <v>4.96</v>
      </c>
      <c r="I14" s="29">
        <v>10.119999999999999</v>
      </c>
      <c r="J14" s="29">
        <v>103.92</v>
      </c>
      <c r="K14" s="30" t="s">
        <v>51</v>
      </c>
      <c r="L14" s="29">
        <v>22.32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200</v>
      </c>
      <c r="G15" s="29">
        <v>16.600000000000001</v>
      </c>
      <c r="H15" s="29">
        <v>16.2</v>
      </c>
      <c r="I15" s="29">
        <v>35.1</v>
      </c>
      <c r="J15" s="29">
        <v>352.6</v>
      </c>
      <c r="K15" s="30" t="s">
        <v>53</v>
      </c>
      <c r="L15" s="29">
        <v>40.619999999999997</v>
      </c>
    </row>
    <row r="16" spans="1:12" ht="16.8" customHeight="1">
      <c r="A16" s="25"/>
      <c r="B16" s="26"/>
      <c r="C16" s="27"/>
      <c r="D16" s="2" t="s">
        <v>38</v>
      </c>
      <c r="E16" s="28" t="s">
        <v>54</v>
      </c>
      <c r="F16" s="29">
        <v>200</v>
      </c>
      <c r="G16" s="29">
        <v>0.5</v>
      </c>
      <c r="H16" s="29">
        <v>0.2</v>
      </c>
      <c r="I16" s="29">
        <v>19.5</v>
      </c>
      <c r="J16" s="29">
        <v>81.8</v>
      </c>
      <c r="K16" s="30" t="s">
        <v>55</v>
      </c>
      <c r="L16" s="29">
        <v>10.93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37</v>
      </c>
      <c r="E21" s="35"/>
      <c r="F21" s="36">
        <f>SUM(F13:F20)</f>
        <v>750</v>
      </c>
      <c r="G21" s="36">
        <f t="shared" ref="G21:L21" si="1">SUM(G13:G20)</f>
        <v>27.7</v>
      </c>
      <c r="H21" s="36">
        <f t="shared" si="1"/>
        <v>27.009999999999998</v>
      </c>
      <c r="I21" s="36">
        <f t="shared" si="1"/>
        <v>115.62</v>
      </c>
      <c r="J21" s="36">
        <f t="shared" si="1"/>
        <v>817.17</v>
      </c>
      <c r="K21" s="37"/>
      <c r="L21" s="36">
        <f t="shared" si="1"/>
        <v>92</v>
      </c>
    </row>
    <row r="22" spans="1:12" ht="15" thickBot="1">
      <c r="A22" s="41">
        <f>A6</f>
        <v>1</v>
      </c>
      <c r="B22" s="42">
        <f>B6</f>
        <v>5</v>
      </c>
      <c r="C22" s="46" t="s">
        <v>40</v>
      </c>
      <c r="D22" s="47"/>
      <c r="E22" s="43"/>
      <c r="F22" s="44">
        <f>F12+F21</f>
        <v>1330</v>
      </c>
      <c r="G22" s="44">
        <f>G12+G21</f>
        <v>46.599999999999994</v>
      </c>
      <c r="H22" s="44">
        <f>H12+H21</f>
        <v>46.61</v>
      </c>
      <c r="I22" s="44">
        <f>I12+I21</f>
        <v>192.32</v>
      </c>
      <c r="J22" s="44">
        <f>J12+J21</f>
        <v>1375.97</v>
      </c>
      <c r="K22" s="44"/>
      <c r="L22" s="44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2024-03-11T04:25:32Z</dcterms:modified>
</cp:coreProperties>
</file>