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<sst xmlns="http://schemas.openxmlformats.org/spreadsheetml/2006/main" count="66" uniqueCount="57">
  <si>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</si>
  <si>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</si>
  <si>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</si>
  <si>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</si>
  <si>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</si>
  <si>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</si>
  <si>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</si>
  <si>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</si>
  <si>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</si>
  <si>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</si>
  <si>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</si>
  <si>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</si>
  <si>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</si>
  <si>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</si>
  <si>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</si>
  <si>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</si>
  <si>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</si>
  <si>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</si>
  <si>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</si>
  <si>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</si>
  <si>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</si>
  <si>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</si>
  <si>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</si>
  <si>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</si>
  <si>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</si>
  <si>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</si>
  <si>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</si>
  <si>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</si>
  <si>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</si>
  <si>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</si>
  <si>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</si>
  <si>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</si>
  <si>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</si>
  <si>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</si>
  <si>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</si>
  <si>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</si>
  <si>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итого</t>
  </si>
  <si>
    <t>Хлеб пш-ржаной</t>
  </si>
  <si>
    <t>Итого за день:</t>
  </si>
  <si>
    <t>гарнир</t>
  </si>
  <si>
    <t xml:space="preserve">Какао с молоком </t>
  </si>
  <si>
    <t>54-21гн</t>
  </si>
  <si>
    <t>Каша вязкая молочная пшенная с изюмом</t>
  </si>
  <si>
    <t>54-7к</t>
  </si>
  <si>
    <t xml:space="preserve">Хлеб пшеничный </t>
  </si>
  <si>
    <t>Сыр порционно</t>
  </si>
  <si>
    <t>Зефир</t>
  </si>
  <si>
    <t xml:space="preserve">Конфета шоколадная </t>
  </si>
  <si>
    <t>Винигрет с растительным маслом</t>
  </si>
  <si>
    <t>54-16з</t>
  </si>
  <si>
    <t>Рассольник Ленинградский с рисом</t>
  </si>
  <si>
    <t>54-15с</t>
  </si>
  <si>
    <t>Курица тушеная с морковью</t>
  </si>
  <si>
    <t>54-25м</t>
  </si>
  <si>
    <t>Картофель отварной в молоке</t>
  </si>
  <si>
    <t>54-10г</t>
  </si>
  <si>
    <t>Кисель из концентрата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</si>
</sst>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0" fillId="0" borderId="8" xfId="0" applyBorder="1"/>
    <xf numFmtId="0" fontId="2" fillId="3" borderId="6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6" t="s">
        <v>1</v>
      </c>
      <c r="D1" s="47"/>
      <c r="E1" s="47"/>
      <c r="F1" s="6" t="s">
        <v>17</v>
      </c>
      <c r="G1" s="5" t="s">
        <v>18</v>
      </c>
      <c r="H1" s="45" t="s">
        <v>19</v>
      </c>
      <c r="I1" s="45"/>
      <c r="J1" s="45"/>
      <c r="K1" s="45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45" t="s">
        <v>22</v>
      </c>
      <c r="I2" s="45"/>
      <c r="J2" s="45"/>
      <c r="K2" s="45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17</v>
      </c>
      <c r="I3" s="11">
        <v>4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38">
        <v>1</v>
      </c>
      <c r="B6" s="39">
        <v>3</v>
      </c>
      <c r="C6" s="19" t="s">
        <v>8</v>
      </c>
      <c r="D6" s="1" t="s">
        <v>9</v>
      </c>
      <c r="E6" s="20" t="s">
        <v>42</v>
      </c>
      <c r="F6" s="21">
        <v>200</v>
      </c>
      <c r="G6" s="21">
        <v>8.1</v>
      </c>
      <c r="H6" s="21">
        <v>9.6999999999999993</v>
      </c>
      <c r="I6" s="21">
        <v>41.5</v>
      </c>
      <c r="J6" s="21">
        <v>285.7</v>
      </c>
      <c r="K6" s="22" t="s">
        <v>43</v>
      </c>
      <c r="L6" s="21">
        <v>26.7</v>
      </c>
    </row>
    <row r="7" spans="1:12" ht="15.6" customHeight="1">
      <c r="A7" s="40"/>
      <c r="B7" s="23"/>
      <c r="C7" s="24"/>
      <c r="D7" s="2" t="s">
        <v>10</v>
      </c>
      <c r="E7" s="25" t="s">
        <v>40</v>
      </c>
      <c r="F7" s="26">
        <v>200</v>
      </c>
      <c r="G7" s="26">
        <v>4.5999999999999996</v>
      </c>
      <c r="H7" s="26">
        <v>3.6</v>
      </c>
      <c r="I7" s="26">
        <v>12.6</v>
      </c>
      <c r="J7" s="26">
        <v>101.2</v>
      </c>
      <c r="K7" s="27" t="s">
        <v>41</v>
      </c>
      <c r="L7" s="26">
        <v>12.17</v>
      </c>
    </row>
    <row r="8" spans="1:12" ht="16.2" customHeight="1">
      <c r="A8" s="40"/>
      <c r="B8" s="23"/>
      <c r="C8" s="24"/>
      <c r="D8" s="2" t="s">
        <v>11</v>
      </c>
      <c r="E8" s="25" t="s">
        <v>44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35</v>
      </c>
      <c r="L8" s="26">
        <v>2.52</v>
      </c>
    </row>
    <row r="9" spans="1:12">
      <c r="A9" s="40"/>
      <c r="B9" s="23"/>
      <c r="C9" s="24"/>
      <c r="D9" s="28"/>
      <c r="E9" s="25" t="s">
        <v>45</v>
      </c>
      <c r="F9" s="26">
        <v>15</v>
      </c>
      <c r="G9" s="26">
        <v>3.5</v>
      </c>
      <c r="H9" s="26">
        <v>4.4000000000000004</v>
      </c>
      <c r="I9" s="26">
        <v>0</v>
      </c>
      <c r="J9" s="26">
        <v>53.6</v>
      </c>
      <c r="K9" s="27" t="s">
        <v>35</v>
      </c>
      <c r="L9" s="26">
        <v>12.25</v>
      </c>
    </row>
    <row r="10" spans="1:12" ht="18" customHeight="1">
      <c r="A10" s="40"/>
      <c r="B10" s="23"/>
      <c r="C10" s="24"/>
      <c r="D10" s="28"/>
      <c r="E10" s="25" t="s">
        <v>46</v>
      </c>
      <c r="F10" s="26">
        <v>30</v>
      </c>
      <c r="G10" s="26">
        <v>0.2</v>
      </c>
      <c r="H10" s="26">
        <v>0.03</v>
      </c>
      <c r="I10" s="26">
        <v>24</v>
      </c>
      <c r="J10" s="26">
        <v>97.07</v>
      </c>
      <c r="K10" s="27" t="s">
        <v>35</v>
      </c>
      <c r="L10" s="26">
        <v>8.4600000000000009</v>
      </c>
    </row>
    <row r="11" spans="1:12">
      <c r="A11" s="40"/>
      <c r="B11" s="23"/>
      <c r="C11" s="24"/>
      <c r="D11" s="28"/>
      <c r="E11" s="25" t="s">
        <v>47</v>
      </c>
      <c r="F11" s="26">
        <v>15</v>
      </c>
      <c r="G11" s="26"/>
      <c r="H11" s="26"/>
      <c r="I11" s="26"/>
      <c r="J11" s="26"/>
      <c r="K11" s="27" t="s">
        <v>35</v>
      </c>
      <c r="L11" s="26">
        <v>4.9000000000000004</v>
      </c>
    </row>
    <row r="12" spans="1:12">
      <c r="A12" s="41"/>
      <c r="B12" s="29"/>
      <c r="C12" s="3"/>
      <c r="D12" s="30" t="s">
        <v>36</v>
      </c>
      <c r="E12" s="31"/>
      <c r="F12" s="32">
        <f>SUM(F6:F11)</f>
        <v>505</v>
      </c>
      <c r="G12" s="32">
        <f t="shared" ref="G12:J12" si="0">SUM(G6:G10)</f>
        <v>18.8</v>
      </c>
      <c r="H12" s="32">
        <f t="shared" si="0"/>
        <v>18.630000000000003</v>
      </c>
      <c r="I12" s="32">
        <f t="shared" si="0"/>
        <v>100.9</v>
      </c>
      <c r="J12" s="32">
        <f t="shared" si="0"/>
        <v>646.47</v>
      </c>
      <c r="K12" s="33"/>
      <c r="L12" s="32">
        <f>SUM(L6:L11)</f>
        <v>67</v>
      </c>
    </row>
    <row r="13" spans="1:12" ht="28.2" customHeight="1">
      <c r="A13" s="42">
        <f>A6</f>
        <v>1</v>
      </c>
      <c r="B13" s="34">
        <f>B6</f>
        <v>3</v>
      </c>
      <c r="C13" s="35" t="s">
        <v>13</v>
      </c>
      <c r="D13" s="2" t="s">
        <v>14</v>
      </c>
      <c r="E13" s="25" t="s">
        <v>48</v>
      </c>
      <c r="F13" s="26">
        <v>60</v>
      </c>
      <c r="G13" s="26">
        <v>0.8</v>
      </c>
      <c r="H13" s="26">
        <v>7.1</v>
      </c>
      <c r="I13" s="26">
        <v>5.5</v>
      </c>
      <c r="J13" s="26">
        <v>89.1</v>
      </c>
      <c r="K13" s="27" t="s">
        <v>49</v>
      </c>
      <c r="L13" s="26">
        <v>10.27</v>
      </c>
    </row>
    <row r="14" spans="1:12" ht="28.2" customHeight="1">
      <c r="A14" s="40"/>
      <c r="B14" s="23"/>
      <c r="C14" s="24"/>
      <c r="D14" s="2" t="s">
        <v>15</v>
      </c>
      <c r="E14" s="25" t="s">
        <v>50</v>
      </c>
      <c r="F14" s="26">
        <v>200</v>
      </c>
      <c r="G14" s="26">
        <v>1.18</v>
      </c>
      <c r="H14" s="26">
        <v>1.7</v>
      </c>
      <c r="I14" s="26">
        <v>9.6</v>
      </c>
      <c r="J14" s="26">
        <v>58.42</v>
      </c>
      <c r="K14" s="27" t="s">
        <v>51</v>
      </c>
      <c r="L14" s="26">
        <v>29.36</v>
      </c>
    </row>
    <row r="15" spans="1:12" ht="16.2" customHeight="1">
      <c r="A15" s="40"/>
      <c r="B15" s="23"/>
      <c r="C15" s="24"/>
      <c r="D15" s="2" t="s">
        <v>16</v>
      </c>
      <c r="E15" s="25" t="s">
        <v>52</v>
      </c>
      <c r="F15" s="26">
        <v>100</v>
      </c>
      <c r="G15" s="26">
        <v>14.1</v>
      </c>
      <c r="H15" s="26">
        <v>5.7</v>
      </c>
      <c r="I15" s="26">
        <v>4.4000000000000004</v>
      </c>
      <c r="J15" s="26">
        <v>125.3</v>
      </c>
      <c r="K15" s="27" t="s">
        <v>53</v>
      </c>
      <c r="L15" s="26">
        <v>33.68</v>
      </c>
    </row>
    <row r="16" spans="1:12" ht="16.8" customHeight="1">
      <c r="A16" s="40"/>
      <c r="B16" s="23"/>
      <c r="C16" s="24"/>
      <c r="D16" s="2" t="s">
        <v>39</v>
      </c>
      <c r="E16" s="25" t="s">
        <v>54</v>
      </c>
      <c r="F16" s="26">
        <v>150</v>
      </c>
      <c r="G16" s="26">
        <v>4.5</v>
      </c>
      <c r="H16" s="26">
        <v>5.6</v>
      </c>
      <c r="I16" s="26">
        <v>26.6</v>
      </c>
      <c r="J16" s="26">
        <v>174.8</v>
      </c>
      <c r="K16" s="27" t="s">
        <v>55</v>
      </c>
      <c r="L16" s="26">
        <v>5.35</v>
      </c>
    </row>
    <row r="17" spans="1:12" ht="15.6" customHeight="1">
      <c r="A17" s="40"/>
      <c r="B17" s="23"/>
      <c r="C17" s="24"/>
      <c r="D17" s="2" t="s">
        <v>10</v>
      </c>
      <c r="E17" s="25" t="s">
        <v>56</v>
      </c>
      <c r="F17" s="26">
        <v>200</v>
      </c>
      <c r="G17" s="26">
        <v>0</v>
      </c>
      <c r="H17" s="26">
        <v>0</v>
      </c>
      <c r="I17" s="26">
        <v>20</v>
      </c>
      <c r="J17" s="26">
        <v>80</v>
      </c>
      <c r="K17" s="27">
        <v>291</v>
      </c>
      <c r="L17" s="26">
        <v>7.9</v>
      </c>
    </row>
    <row r="18" spans="1:12" ht="16.2" customHeight="1">
      <c r="A18" s="40"/>
      <c r="B18" s="23"/>
      <c r="C18" s="24"/>
      <c r="D18" s="2" t="s">
        <v>11</v>
      </c>
      <c r="E18" s="25" t="s">
        <v>12</v>
      </c>
      <c r="F18" s="26">
        <v>45</v>
      </c>
      <c r="G18" s="26">
        <v>2.4</v>
      </c>
      <c r="H18" s="26">
        <v>0.9</v>
      </c>
      <c r="I18" s="26">
        <v>22.8</v>
      </c>
      <c r="J18" s="26">
        <v>108.9</v>
      </c>
      <c r="K18" s="27" t="s">
        <v>35</v>
      </c>
      <c r="L18" s="26">
        <v>2.52</v>
      </c>
    </row>
    <row r="19" spans="1:12" ht="15.6" customHeight="1">
      <c r="A19" s="40"/>
      <c r="B19" s="23"/>
      <c r="C19" s="24"/>
      <c r="D19" s="2" t="s">
        <v>11</v>
      </c>
      <c r="E19" s="25" t="s">
        <v>37</v>
      </c>
      <c r="F19" s="26">
        <v>45</v>
      </c>
      <c r="G19" s="26">
        <v>2.2000000000000002</v>
      </c>
      <c r="H19" s="26">
        <v>0.45</v>
      </c>
      <c r="I19" s="26">
        <v>14.8</v>
      </c>
      <c r="J19" s="26">
        <v>72.05</v>
      </c>
      <c r="K19" s="27" t="s">
        <v>35</v>
      </c>
      <c r="L19" s="26">
        <v>2.92</v>
      </c>
    </row>
    <row r="20" spans="1:12">
      <c r="A20" s="40"/>
      <c r="B20" s="23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>
      <c r="A21" s="40"/>
      <c r="B21" s="23"/>
      <c r="C21" s="24"/>
      <c r="D21" s="28"/>
      <c r="E21" s="25"/>
      <c r="F21" s="26"/>
      <c r="G21" s="26"/>
      <c r="H21" s="26"/>
      <c r="I21" s="26"/>
      <c r="J21" s="26"/>
      <c r="K21" s="27"/>
      <c r="L21" s="26"/>
    </row>
    <row r="22" spans="1:12">
      <c r="A22" s="41"/>
      <c r="B22" s="29"/>
      <c r="C22" s="3"/>
      <c r="D22" s="30" t="s">
        <v>36</v>
      </c>
      <c r="E22" s="31"/>
      <c r="F22" s="32">
        <f>SUM(F13:F21)</f>
        <v>800</v>
      </c>
      <c r="G22" s="32">
        <f t="shared" ref="G22:L22" si="1">SUM(G13:G21)</f>
        <v>25.179999999999996</v>
      </c>
      <c r="H22" s="32">
        <f t="shared" si="1"/>
        <v>21.45</v>
      </c>
      <c r="I22" s="32">
        <f t="shared" si="1"/>
        <v>103.69999999999999</v>
      </c>
      <c r="J22" s="32">
        <f t="shared" si="1"/>
        <v>708.56999999999994</v>
      </c>
      <c r="K22" s="33"/>
      <c r="L22" s="32">
        <f t="shared" si="1"/>
        <v>92</v>
      </c>
    </row>
    <row r="23" spans="1:12" ht="15" customHeight="1" thickBot="1">
      <c r="A23" s="43">
        <f>A6</f>
        <v>1</v>
      </c>
      <c r="B23" s="44">
        <f>B6</f>
        <v>3</v>
      </c>
      <c r="C23" s="48" t="s">
        <v>38</v>
      </c>
      <c r="D23" s="49"/>
      <c r="E23" s="36"/>
      <c r="F23" s="37">
        <f>F12+F22</f>
        <v>1305</v>
      </c>
      <c r="G23" s="37">
        <f t="shared" ref="G23:L23" si="2">G12+G22</f>
        <v>43.98</v>
      </c>
      <c r="H23" s="37">
        <f t="shared" si="2"/>
        <v>40.08</v>
      </c>
      <c r="I23" s="37">
        <f t="shared" si="2"/>
        <v>204.6</v>
      </c>
      <c r="J23" s="37">
        <f t="shared" si="2"/>
        <v>1355.04</v>
      </c>
      <c r="K23" s="37"/>
      <c r="L23" s="37">
        <f t="shared" si="2"/>
        <v>159</v>
      </c>
    </row>
  </sheetData>
  <mergeCells count="4">
    <mergeCell ref="H2:K2"/>
    <mergeCell ref="C1:E1"/>
    <mergeCell ref="H1:K1"/>
    <mergeCell ref="C23:D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2024-04-12T02:46:09Z</dcterms:modified>
</cp:coreProperties>
</file>